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3 квартал 2025 кроме лома\Лот 79.25 УСМТР\Приложение к объявлению о запросе цен лот 79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Лист1!$A$1:$K$34</definedName>
  </definedNames>
  <calcPr calcId="152511" refMode="R1C1"/>
</workbook>
</file>

<file path=xl/calcChain.xml><?xml version="1.0" encoding="utf-8"?>
<calcChain xmlns="http://schemas.openxmlformats.org/spreadsheetml/2006/main">
  <c r="G32" i="1" l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8" i="1"/>
  <c r="I3" i="1" l="1"/>
  <c r="I6" i="1" l="1"/>
  <c r="I7" i="1"/>
  <c r="I4" i="1" l="1"/>
  <c r="I5" i="1"/>
  <c r="I32" i="1" l="1"/>
</calcChain>
</file>

<file path=xl/sharedStrings.xml><?xml version="1.0" encoding="utf-8"?>
<sst xmlns="http://schemas.openxmlformats.org/spreadsheetml/2006/main" count="186" uniqueCount="40">
  <si>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</si>
  <si>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</si>
  <si>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</si>
  <si>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</si>
  <si>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</si>
  <si>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</si>
  <si>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</si>
  <si>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</si>
  <si>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</si>
  <si>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</si>
  <si>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</si>
  <si>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Партия</t>
  </si>
  <si>
    <t>Греческий склад</t>
  </si>
  <si>
    <t>RSN1300002</t>
  </si>
  <si>
    <t>КМП</t>
  </si>
  <si>
    <t>Лот 79.25 УСМТР</t>
  </si>
  <si>
    <t>1019204</t>
  </si>
  <si>
    <t>RSN1400028</t>
  </si>
  <si>
    <t>RSN1400029</t>
  </si>
  <si>
    <t>RSN1400030</t>
  </si>
  <si>
    <t>RSN1400031</t>
  </si>
  <si>
    <t>RSN1400032</t>
  </si>
  <si>
    <t>RSN1500011</t>
  </si>
  <si>
    <t>Задвижка клиновая 30с941нж 100х16 с ответными фланцами и креплением, 
электроприводом</t>
  </si>
  <si>
    <t>1019213</t>
  </si>
  <si>
    <t>RSN1400003</t>
  </si>
  <si>
    <t>Задвижка клиновая 30с941нж 150х16 с ответными фланцами и креплением, 
электроприводом</t>
  </si>
  <si>
    <t>1024485</t>
  </si>
  <si>
    <t>RSN1400001</t>
  </si>
  <si>
    <t>RSN1400002</t>
  </si>
  <si>
    <t>Задвижка клиновая с выдвижным шпинделем фланцевая 30с941нж 80х16 с 
электроприводом во взрывозащищенном исполнении</t>
  </si>
  <si>
    <t>1203341</t>
  </si>
  <si>
    <t>RSN1400009</t>
  </si>
  <si>
    <t>RSN1400010</t>
  </si>
  <si>
    <t>Задвижка клиновая с выдвижным шпинделем 30с941нжФ МА11021-ХЛ 100х16 ХЛ1 
A с электроприводом AUMA SAExC10.1/AMExC01.1, фланцами и крепежом</t>
  </si>
  <si>
    <t>1244364</t>
  </si>
  <si>
    <t>RSN1400005</t>
  </si>
  <si>
    <t>RSN1400006</t>
  </si>
  <si>
    <t>Задвижка клиновая с выдвижным шпинделем 30с941нжФ 150х16 ХЛ1 с 
электроприводом AUMA SAExC14.1 с блоком управления MATIC, фланцами и 
крепежом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</si>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</sst>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14" fontId="1" fillId="0" borderId="1" xfId="0" applyNumberFormat="1" applyFont="1" applyBorder="1"/>
    <xf numFmtId="0" fontId="0" fillId="0" borderId="1" xfId="0" applyFill="1" applyBorder="1"/>
    <xf numFmtId="0" fontId="0" fillId="0" borderId="1" xfId="0" applyFill="1" applyBorder="1" applyAlignment="1">
      <alignment horizontal="center" vertical="center" wrapText="1"/>
    </xf>
    <xf numFmtId="4" fontId="0" fillId="0" borderId="1" xfId="0" applyNumberFormat="1" applyFill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view="pageBreakPreview" topLeftCell="A29" zoomScale="90" zoomScaleNormal="100" zoomScaleSheetLayoutView="90" workbookViewId="0">
      <selection activeCell="G30" sqref="G30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2.42578125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6384" width="9.140625" style="1"/>
  </cols>
  <sheetData>
    <row r="1" spans="1:12" ht="15.75" x14ac:dyDescent="0.25">
      <c r="A1" s="3"/>
      <c r="B1" s="3" t="s">
        <v>15</v>
      </c>
      <c r="C1" s="3"/>
      <c r="D1" s="4"/>
      <c r="E1" s="3"/>
      <c r="F1" s="3"/>
      <c r="G1" s="3"/>
      <c r="H1" s="3"/>
      <c r="I1" s="3"/>
      <c r="J1" s="3"/>
    </row>
    <row r="2" spans="1:12" ht="15.75" x14ac:dyDescent="0.25">
      <c r="A2" s="7" t="s">
        <v>7</v>
      </c>
      <c r="B2" s="5" t="s">
        <v>0</v>
      </c>
      <c r="C2" s="5" t="s">
        <v>11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2" s="2" customFormat="1" ht="64.5" customHeight="1" x14ac:dyDescent="0.25">
      <c r="A3" s="8">
        <v>1</v>
      </c>
      <c r="B3" s="8" t="s">
        <v>16</v>
      </c>
      <c r="C3" s="8" t="s">
        <v>17</v>
      </c>
      <c r="D3" s="8" t="s">
        <v>23</v>
      </c>
      <c r="E3" s="8" t="s">
        <v>6</v>
      </c>
      <c r="F3" s="8" t="s">
        <v>14</v>
      </c>
      <c r="G3" s="9">
        <v>6</v>
      </c>
      <c r="H3" s="9">
        <v>193176.5</v>
      </c>
      <c r="I3" s="9">
        <f>G3*H3</f>
        <v>1159059</v>
      </c>
      <c r="J3" s="11">
        <v>41851</v>
      </c>
      <c r="K3" s="8" t="s">
        <v>12</v>
      </c>
      <c r="L3" s="10"/>
    </row>
    <row r="4" spans="1:12" ht="63" x14ac:dyDescent="0.25">
      <c r="A4" s="8">
        <v>2</v>
      </c>
      <c r="B4" s="8" t="s">
        <v>16</v>
      </c>
      <c r="C4" s="8" t="s">
        <v>17</v>
      </c>
      <c r="D4" s="8" t="s">
        <v>23</v>
      </c>
      <c r="E4" s="8" t="s">
        <v>6</v>
      </c>
      <c r="F4" s="8" t="s">
        <v>14</v>
      </c>
      <c r="G4" s="9">
        <v>2</v>
      </c>
      <c r="H4" s="9">
        <v>193176.5</v>
      </c>
      <c r="I4" s="9">
        <f t="shared" ref="I4:I7" si="0">G4*H4</f>
        <v>386353</v>
      </c>
      <c r="J4" s="11">
        <v>41851</v>
      </c>
      <c r="K4" s="8" t="s">
        <v>12</v>
      </c>
    </row>
    <row r="5" spans="1:12" ht="63" x14ac:dyDescent="0.25">
      <c r="A5" s="8">
        <v>3</v>
      </c>
      <c r="B5" s="8" t="s">
        <v>16</v>
      </c>
      <c r="C5" s="8" t="s">
        <v>18</v>
      </c>
      <c r="D5" s="8" t="s">
        <v>23</v>
      </c>
      <c r="E5" s="8" t="s">
        <v>6</v>
      </c>
      <c r="F5" s="8" t="s">
        <v>14</v>
      </c>
      <c r="G5" s="9">
        <v>1</v>
      </c>
      <c r="H5" s="9">
        <v>196540.18</v>
      </c>
      <c r="I5" s="9">
        <f t="shared" si="0"/>
        <v>196540.18</v>
      </c>
      <c r="J5" s="11">
        <v>41851</v>
      </c>
      <c r="K5" s="8" t="s">
        <v>12</v>
      </c>
    </row>
    <row r="6" spans="1:12" ht="63" x14ac:dyDescent="0.25">
      <c r="A6" s="8">
        <v>4</v>
      </c>
      <c r="B6" s="8" t="s">
        <v>16</v>
      </c>
      <c r="C6" s="8" t="s">
        <v>19</v>
      </c>
      <c r="D6" s="8" t="s">
        <v>23</v>
      </c>
      <c r="E6" s="8" t="s">
        <v>6</v>
      </c>
      <c r="F6" s="8" t="s">
        <v>14</v>
      </c>
      <c r="G6" s="9">
        <v>8</v>
      </c>
      <c r="H6" s="9">
        <v>196540.18</v>
      </c>
      <c r="I6" s="9">
        <f t="shared" si="0"/>
        <v>1572321.44</v>
      </c>
      <c r="J6" s="11">
        <v>41851</v>
      </c>
      <c r="K6" s="8" t="s">
        <v>12</v>
      </c>
    </row>
    <row r="7" spans="1:12" ht="63" x14ac:dyDescent="0.25">
      <c r="A7" s="8">
        <v>5</v>
      </c>
      <c r="B7" s="8" t="s">
        <v>16</v>
      </c>
      <c r="C7" s="8" t="s">
        <v>19</v>
      </c>
      <c r="D7" s="8" t="s">
        <v>23</v>
      </c>
      <c r="E7" s="8" t="s">
        <v>6</v>
      </c>
      <c r="F7" s="8" t="s">
        <v>14</v>
      </c>
      <c r="G7" s="9">
        <v>16</v>
      </c>
      <c r="H7" s="9">
        <v>196540.18</v>
      </c>
      <c r="I7" s="9">
        <f t="shared" si="0"/>
        <v>3144642.88</v>
      </c>
      <c r="J7" s="11">
        <v>41851</v>
      </c>
      <c r="K7" s="8" t="s">
        <v>12</v>
      </c>
    </row>
    <row r="8" spans="1:12" ht="63" x14ac:dyDescent="0.25">
      <c r="A8" s="8">
        <v>6</v>
      </c>
      <c r="B8" s="8" t="s">
        <v>16</v>
      </c>
      <c r="C8" s="8" t="s">
        <v>20</v>
      </c>
      <c r="D8" s="8" t="s">
        <v>23</v>
      </c>
      <c r="E8" s="8" t="s">
        <v>6</v>
      </c>
      <c r="F8" s="8" t="s">
        <v>14</v>
      </c>
      <c r="G8" s="9">
        <v>11</v>
      </c>
      <c r="H8" s="9">
        <v>196540.18</v>
      </c>
      <c r="I8" s="9">
        <f>G8*H8</f>
        <v>2161941.98</v>
      </c>
      <c r="J8" s="11">
        <v>41851</v>
      </c>
      <c r="K8" s="8" t="s">
        <v>12</v>
      </c>
    </row>
    <row r="9" spans="1:12" ht="63" x14ac:dyDescent="0.25">
      <c r="A9" s="8">
        <v>7</v>
      </c>
      <c r="B9" s="8" t="s">
        <v>16</v>
      </c>
      <c r="C9" s="8" t="s">
        <v>21</v>
      </c>
      <c r="D9" s="8" t="s">
        <v>23</v>
      </c>
      <c r="E9" s="8" t="s">
        <v>6</v>
      </c>
      <c r="F9" s="8" t="s">
        <v>14</v>
      </c>
      <c r="G9" s="9">
        <v>3</v>
      </c>
      <c r="H9" s="9">
        <v>196234.39</v>
      </c>
      <c r="I9" s="9">
        <f t="shared" ref="I9:I31" si="1">G9*H9</f>
        <v>588703.17000000004</v>
      </c>
      <c r="J9" s="11">
        <v>41851</v>
      </c>
      <c r="K9" s="8" t="s">
        <v>12</v>
      </c>
    </row>
    <row r="10" spans="1:12" ht="63" x14ac:dyDescent="0.25">
      <c r="A10" s="8">
        <v>8</v>
      </c>
      <c r="B10" s="8" t="s">
        <v>16</v>
      </c>
      <c r="C10" s="8" t="s">
        <v>21</v>
      </c>
      <c r="D10" s="8" t="s">
        <v>23</v>
      </c>
      <c r="E10" s="8" t="s">
        <v>6</v>
      </c>
      <c r="F10" s="8" t="s">
        <v>14</v>
      </c>
      <c r="G10" s="9">
        <v>3</v>
      </c>
      <c r="H10" s="9">
        <v>196234.39</v>
      </c>
      <c r="I10" s="9">
        <f t="shared" si="1"/>
        <v>588703.17000000004</v>
      </c>
      <c r="J10" s="11">
        <v>41851</v>
      </c>
      <c r="K10" s="8" t="s">
        <v>12</v>
      </c>
    </row>
    <row r="11" spans="1:12" ht="63" x14ac:dyDescent="0.25">
      <c r="A11" s="8">
        <v>9</v>
      </c>
      <c r="B11" s="8" t="s">
        <v>16</v>
      </c>
      <c r="C11" s="8" t="s">
        <v>21</v>
      </c>
      <c r="D11" s="8" t="s">
        <v>23</v>
      </c>
      <c r="E11" s="8" t="s">
        <v>6</v>
      </c>
      <c r="F11" s="8" t="s">
        <v>14</v>
      </c>
      <c r="G11" s="9">
        <v>1</v>
      </c>
      <c r="H11" s="9">
        <v>196234.39</v>
      </c>
      <c r="I11" s="9">
        <f t="shared" si="1"/>
        <v>196234.39</v>
      </c>
      <c r="J11" s="11">
        <v>41851</v>
      </c>
      <c r="K11" s="8" t="s">
        <v>12</v>
      </c>
    </row>
    <row r="12" spans="1:12" ht="63" x14ac:dyDescent="0.25">
      <c r="A12" s="8">
        <v>10</v>
      </c>
      <c r="B12" s="8" t="s">
        <v>16</v>
      </c>
      <c r="C12" s="8" t="s">
        <v>21</v>
      </c>
      <c r="D12" s="8" t="s">
        <v>23</v>
      </c>
      <c r="E12" s="8" t="s">
        <v>6</v>
      </c>
      <c r="F12" s="8" t="s">
        <v>14</v>
      </c>
      <c r="G12" s="9">
        <v>2</v>
      </c>
      <c r="H12" s="9">
        <v>196234.39</v>
      </c>
      <c r="I12" s="9">
        <f t="shared" si="1"/>
        <v>392468.78</v>
      </c>
      <c r="J12" s="11">
        <v>41851</v>
      </c>
      <c r="K12" s="8" t="s">
        <v>12</v>
      </c>
    </row>
    <row r="13" spans="1:12" ht="63" x14ac:dyDescent="0.25">
      <c r="A13" s="8">
        <v>11</v>
      </c>
      <c r="B13" s="8" t="s">
        <v>16</v>
      </c>
      <c r="C13" s="8" t="s">
        <v>21</v>
      </c>
      <c r="D13" s="8" t="s">
        <v>23</v>
      </c>
      <c r="E13" s="8" t="s">
        <v>6</v>
      </c>
      <c r="F13" s="8" t="s">
        <v>14</v>
      </c>
      <c r="G13" s="9">
        <v>2</v>
      </c>
      <c r="H13" s="9">
        <v>196234.39</v>
      </c>
      <c r="I13" s="9">
        <f t="shared" si="1"/>
        <v>392468.78</v>
      </c>
      <c r="J13" s="11">
        <v>41851</v>
      </c>
      <c r="K13" s="8" t="s">
        <v>12</v>
      </c>
    </row>
    <row r="14" spans="1:12" ht="63" x14ac:dyDescent="0.25">
      <c r="A14" s="8">
        <v>12</v>
      </c>
      <c r="B14" s="8" t="s">
        <v>16</v>
      </c>
      <c r="C14" s="8" t="s">
        <v>22</v>
      </c>
      <c r="D14" s="8" t="s">
        <v>23</v>
      </c>
      <c r="E14" s="8" t="s">
        <v>6</v>
      </c>
      <c r="F14" s="8" t="s">
        <v>14</v>
      </c>
      <c r="G14" s="9">
        <v>2</v>
      </c>
      <c r="H14" s="9">
        <v>196540.18</v>
      </c>
      <c r="I14" s="9">
        <f t="shared" si="1"/>
        <v>393080.36</v>
      </c>
      <c r="J14" s="11">
        <v>42346</v>
      </c>
      <c r="K14" s="8" t="s">
        <v>12</v>
      </c>
    </row>
    <row r="15" spans="1:12" ht="63" x14ac:dyDescent="0.25">
      <c r="A15" s="8">
        <v>13</v>
      </c>
      <c r="B15" s="8" t="s">
        <v>24</v>
      </c>
      <c r="C15" s="8" t="s">
        <v>13</v>
      </c>
      <c r="D15" s="8" t="s">
        <v>26</v>
      </c>
      <c r="E15" s="8" t="s">
        <v>6</v>
      </c>
      <c r="F15" s="8" t="s">
        <v>14</v>
      </c>
      <c r="G15" s="9">
        <v>16</v>
      </c>
      <c r="H15" s="9">
        <v>291313.56</v>
      </c>
      <c r="I15" s="9">
        <f t="shared" si="1"/>
        <v>4661016.96</v>
      </c>
      <c r="J15" s="11">
        <v>41418</v>
      </c>
      <c r="K15" s="8" t="s">
        <v>12</v>
      </c>
    </row>
    <row r="16" spans="1:12" ht="63" x14ac:dyDescent="0.25">
      <c r="A16" s="8">
        <v>14</v>
      </c>
      <c r="B16" s="8" t="s">
        <v>24</v>
      </c>
      <c r="C16" s="8" t="s">
        <v>25</v>
      </c>
      <c r="D16" s="8" t="s">
        <v>26</v>
      </c>
      <c r="E16" s="8" t="s">
        <v>6</v>
      </c>
      <c r="F16" s="8" t="s">
        <v>14</v>
      </c>
      <c r="G16" s="9">
        <v>8</v>
      </c>
      <c r="H16" s="9">
        <v>238274.5</v>
      </c>
      <c r="I16" s="9">
        <f t="shared" si="1"/>
        <v>1906196</v>
      </c>
      <c r="J16" s="11">
        <v>41779</v>
      </c>
      <c r="K16" s="8" t="s">
        <v>12</v>
      </c>
    </row>
    <row r="17" spans="1:11" ht="94.5" x14ac:dyDescent="0.25">
      <c r="A17" s="8">
        <v>15</v>
      </c>
      <c r="B17" s="8" t="s">
        <v>27</v>
      </c>
      <c r="C17" s="8" t="s">
        <v>28</v>
      </c>
      <c r="D17" s="8" t="s">
        <v>30</v>
      </c>
      <c r="E17" s="8" t="s">
        <v>6</v>
      </c>
      <c r="F17" s="8" t="s">
        <v>14</v>
      </c>
      <c r="G17" s="9">
        <v>14</v>
      </c>
      <c r="H17" s="9">
        <v>174370.24</v>
      </c>
      <c r="I17" s="9">
        <f t="shared" si="1"/>
        <v>2441183.36</v>
      </c>
      <c r="J17" s="11">
        <v>41851</v>
      </c>
      <c r="K17" s="8" t="s">
        <v>12</v>
      </c>
    </row>
    <row r="18" spans="1:11" ht="94.5" x14ac:dyDescent="0.25">
      <c r="A18" s="8">
        <v>16</v>
      </c>
      <c r="B18" s="8" t="s">
        <v>27</v>
      </c>
      <c r="C18" s="8" t="s">
        <v>28</v>
      </c>
      <c r="D18" s="8" t="s">
        <v>30</v>
      </c>
      <c r="E18" s="8" t="s">
        <v>6</v>
      </c>
      <c r="F18" s="8" t="s">
        <v>14</v>
      </c>
      <c r="G18" s="9">
        <v>3</v>
      </c>
      <c r="H18" s="9">
        <v>174370.24</v>
      </c>
      <c r="I18" s="9">
        <f t="shared" si="1"/>
        <v>523110.72</v>
      </c>
      <c r="J18" s="11">
        <v>41851</v>
      </c>
      <c r="K18" s="8" t="s">
        <v>12</v>
      </c>
    </row>
    <row r="19" spans="1:11" ht="94.5" x14ac:dyDescent="0.25">
      <c r="A19" s="8">
        <v>17</v>
      </c>
      <c r="B19" s="8" t="s">
        <v>27</v>
      </c>
      <c r="C19" s="8" t="s">
        <v>29</v>
      </c>
      <c r="D19" s="8" t="s">
        <v>30</v>
      </c>
      <c r="E19" s="8" t="s">
        <v>6</v>
      </c>
      <c r="F19" s="8" t="s">
        <v>14</v>
      </c>
      <c r="G19" s="9">
        <v>19</v>
      </c>
      <c r="H19" s="9">
        <v>174370.24</v>
      </c>
      <c r="I19" s="9">
        <f t="shared" si="1"/>
        <v>3313034.5599999996</v>
      </c>
      <c r="J19" s="11">
        <v>41851</v>
      </c>
      <c r="K19" s="8" t="s">
        <v>12</v>
      </c>
    </row>
    <row r="20" spans="1:11" ht="110.25" x14ac:dyDescent="0.25">
      <c r="A20" s="8">
        <v>18</v>
      </c>
      <c r="B20" s="8" t="s">
        <v>31</v>
      </c>
      <c r="C20" s="8" t="s">
        <v>32</v>
      </c>
      <c r="D20" s="8" t="s">
        <v>34</v>
      </c>
      <c r="E20" s="8" t="s">
        <v>6</v>
      </c>
      <c r="F20" s="8" t="s">
        <v>14</v>
      </c>
      <c r="G20" s="9">
        <v>8</v>
      </c>
      <c r="H20" s="9">
        <v>196540.18</v>
      </c>
      <c r="I20" s="9">
        <f t="shared" si="1"/>
        <v>1572321.44</v>
      </c>
      <c r="J20" s="11">
        <v>41851</v>
      </c>
      <c r="K20" s="8" t="s">
        <v>12</v>
      </c>
    </row>
    <row r="21" spans="1:11" ht="110.25" x14ac:dyDescent="0.25">
      <c r="A21" s="8">
        <v>19</v>
      </c>
      <c r="B21" s="8" t="s">
        <v>31</v>
      </c>
      <c r="C21" s="8" t="s">
        <v>33</v>
      </c>
      <c r="D21" s="8" t="s">
        <v>34</v>
      </c>
      <c r="E21" s="8" t="s">
        <v>6</v>
      </c>
      <c r="F21" s="8" t="s">
        <v>14</v>
      </c>
      <c r="G21" s="9">
        <v>24</v>
      </c>
      <c r="H21" s="9">
        <v>196540.18</v>
      </c>
      <c r="I21" s="9">
        <f t="shared" si="1"/>
        <v>4716964.32</v>
      </c>
      <c r="J21" s="11">
        <v>41851</v>
      </c>
      <c r="K21" s="8" t="s">
        <v>12</v>
      </c>
    </row>
    <row r="22" spans="1:11" ht="126" x14ac:dyDescent="0.25">
      <c r="A22" s="8">
        <v>20</v>
      </c>
      <c r="B22" s="8" t="s">
        <v>35</v>
      </c>
      <c r="C22" s="8" t="s">
        <v>36</v>
      </c>
      <c r="D22" s="8" t="s">
        <v>38</v>
      </c>
      <c r="E22" s="8" t="s">
        <v>6</v>
      </c>
      <c r="F22" s="8" t="s">
        <v>14</v>
      </c>
      <c r="G22" s="9">
        <v>1</v>
      </c>
      <c r="H22" s="9">
        <v>209010.5</v>
      </c>
      <c r="I22" s="9">
        <f t="shared" si="1"/>
        <v>209010.5</v>
      </c>
      <c r="J22" s="11">
        <v>41779</v>
      </c>
      <c r="K22" s="8" t="s">
        <v>12</v>
      </c>
    </row>
    <row r="23" spans="1:11" ht="126" x14ac:dyDescent="0.25">
      <c r="A23" s="8">
        <v>21</v>
      </c>
      <c r="B23" s="8" t="s">
        <v>35</v>
      </c>
      <c r="C23" s="8" t="s">
        <v>36</v>
      </c>
      <c r="D23" s="8" t="s">
        <v>38</v>
      </c>
      <c r="E23" s="8" t="s">
        <v>6</v>
      </c>
      <c r="F23" s="8" t="s">
        <v>14</v>
      </c>
      <c r="G23" s="9">
        <v>2</v>
      </c>
      <c r="H23" s="9">
        <v>209010.5</v>
      </c>
      <c r="I23" s="9">
        <f t="shared" si="1"/>
        <v>418021</v>
      </c>
      <c r="J23" s="11">
        <v>41779</v>
      </c>
      <c r="K23" s="8" t="s">
        <v>12</v>
      </c>
    </row>
    <row r="24" spans="1:11" ht="126" x14ac:dyDescent="0.25">
      <c r="A24" s="8">
        <v>22</v>
      </c>
      <c r="B24" s="8" t="s">
        <v>35</v>
      </c>
      <c r="C24" s="8" t="s">
        <v>36</v>
      </c>
      <c r="D24" s="8" t="s">
        <v>38</v>
      </c>
      <c r="E24" s="8" t="s">
        <v>6</v>
      </c>
      <c r="F24" s="8" t="s">
        <v>14</v>
      </c>
      <c r="G24" s="9">
        <v>2</v>
      </c>
      <c r="H24" s="9">
        <v>209010.5</v>
      </c>
      <c r="I24" s="9">
        <f t="shared" si="1"/>
        <v>418021</v>
      </c>
      <c r="J24" s="11">
        <v>41779</v>
      </c>
      <c r="K24" s="8" t="s">
        <v>12</v>
      </c>
    </row>
    <row r="25" spans="1:11" ht="126" x14ac:dyDescent="0.25">
      <c r="A25" s="8">
        <v>23</v>
      </c>
      <c r="B25" s="8" t="s">
        <v>35</v>
      </c>
      <c r="C25" s="8" t="s">
        <v>36</v>
      </c>
      <c r="D25" s="8" t="s">
        <v>38</v>
      </c>
      <c r="E25" s="8" t="s">
        <v>6</v>
      </c>
      <c r="F25" s="8" t="s">
        <v>14</v>
      </c>
      <c r="G25" s="9">
        <v>5</v>
      </c>
      <c r="H25" s="9">
        <v>209010.5</v>
      </c>
      <c r="I25" s="9">
        <f t="shared" si="1"/>
        <v>1045052.5</v>
      </c>
      <c r="J25" s="11">
        <v>41779</v>
      </c>
      <c r="K25" s="8" t="s">
        <v>12</v>
      </c>
    </row>
    <row r="26" spans="1:11" ht="126" x14ac:dyDescent="0.25">
      <c r="A26" s="8">
        <v>24</v>
      </c>
      <c r="B26" s="8" t="s">
        <v>35</v>
      </c>
      <c r="C26" s="8" t="s">
        <v>37</v>
      </c>
      <c r="D26" s="8" t="s">
        <v>38</v>
      </c>
      <c r="E26" s="8" t="s">
        <v>6</v>
      </c>
      <c r="F26" s="8" t="s">
        <v>14</v>
      </c>
      <c r="G26" s="9">
        <v>13</v>
      </c>
      <c r="H26" s="9">
        <v>209010.5</v>
      </c>
      <c r="I26" s="9">
        <f t="shared" si="1"/>
        <v>2717136.5</v>
      </c>
      <c r="J26" s="11">
        <v>41779</v>
      </c>
      <c r="K26" s="8" t="s">
        <v>12</v>
      </c>
    </row>
    <row r="27" spans="1:11" ht="126" x14ac:dyDescent="0.25">
      <c r="A27" s="8">
        <v>25</v>
      </c>
      <c r="B27" s="8" t="s">
        <v>35</v>
      </c>
      <c r="C27" s="8" t="s">
        <v>37</v>
      </c>
      <c r="D27" s="8" t="s">
        <v>38</v>
      </c>
      <c r="E27" s="8" t="s">
        <v>6</v>
      </c>
      <c r="F27" s="8" t="s">
        <v>14</v>
      </c>
      <c r="G27" s="9">
        <v>4</v>
      </c>
      <c r="H27" s="9">
        <v>209010.5</v>
      </c>
      <c r="I27" s="9">
        <f t="shared" si="1"/>
        <v>836042</v>
      </c>
      <c r="J27" s="11">
        <v>41779</v>
      </c>
      <c r="K27" s="8" t="s">
        <v>12</v>
      </c>
    </row>
    <row r="28" spans="1:11" ht="126" x14ac:dyDescent="0.25">
      <c r="A28" s="8">
        <v>26</v>
      </c>
      <c r="B28" s="8" t="s">
        <v>35</v>
      </c>
      <c r="C28" s="8" t="s">
        <v>37</v>
      </c>
      <c r="D28" s="8" t="s">
        <v>38</v>
      </c>
      <c r="E28" s="8" t="s">
        <v>6</v>
      </c>
      <c r="F28" s="8" t="s">
        <v>14</v>
      </c>
      <c r="G28" s="9">
        <v>2</v>
      </c>
      <c r="H28" s="9">
        <v>209010.5</v>
      </c>
      <c r="I28" s="9">
        <f t="shared" si="1"/>
        <v>418021</v>
      </c>
      <c r="J28" s="11">
        <v>41779</v>
      </c>
      <c r="K28" s="8" t="s">
        <v>12</v>
      </c>
    </row>
    <row r="29" spans="1:11" ht="126" x14ac:dyDescent="0.25">
      <c r="A29" s="8">
        <v>27</v>
      </c>
      <c r="B29" s="8" t="s">
        <v>35</v>
      </c>
      <c r="C29" s="8" t="s">
        <v>37</v>
      </c>
      <c r="D29" s="8" t="s">
        <v>38</v>
      </c>
      <c r="E29" s="8" t="s">
        <v>6</v>
      </c>
      <c r="F29" s="8" t="s">
        <v>14</v>
      </c>
      <c r="G29" s="9">
        <v>3</v>
      </c>
      <c r="H29" s="9">
        <v>209010.5</v>
      </c>
      <c r="I29" s="9">
        <f t="shared" si="1"/>
        <v>627031.5</v>
      </c>
      <c r="J29" s="11">
        <v>41779</v>
      </c>
      <c r="K29" s="8" t="s">
        <v>12</v>
      </c>
    </row>
    <row r="30" spans="1:11" ht="126" x14ac:dyDescent="0.25">
      <c r="A30" s="8">
        <v>28</v>
      </c>
      <c r="B30" s="8">
        <v>1244364</v>
      </c>
      <c r="C30" s="8" t="s">
        <v>37</v>
      </c>
      <c r="D30" s="8" t="s">
        <v>38</v>
      </c>
      <c r="E30" s="8" t="s">
        <v>6</v>
      </c>
      <c r="F30" s="8" t="s">
        <v>14</v>
      </c>
      <c r="G30" s="9">
        <v>2</v>
      </c>
      <c r="H30" s="9">
        <v>209010.5</v>
      </c>
      <c r="I30" s="9">
        <f t="shared" si="1"/>
        <v>418021</v>
      </c>
      <c r="J30" s="11">
        <v>41779</v>
      </c>
      <c r="K30" s="8" t="s">
        <v>12</v>
      </c>
    </row>
    <row r="31" spans="1:11" ht="126" x14ac:dyDescent="0.25">
      <c r="A31" s="8">
        <v>29</v>
      </c>
      <c r="B31" s="8" t="s">
        <v>35</v>
      </c>
      <c r="C31" s="8" t="s">
        <v>37</v>
      </c>
      <c r="D31" s="8" t="s">
        <v>38</v>
      </c>
      <c r="E31" s="8" t="s">
        <v>6</v>
      </c>
      <c r="F31" s="8" t="s">
        <v>14</v>
      </c>
      <c r="G31" s="9">
        <v>1</v>
      </c>
      <c r="H31" s="9">
        <v>209010.5</v>
      </c>
      <c r="I31" s="9">
        <f t="shared" si="1"/>
        <v>209010.5</v>
      </c>
      <c r="J31" s="11">
        <v>41779</v>
      </c>
      <c r="K31" s="8" t="s">
        <v>12</v>
      </c>
    </row>
    <row r="32" spans="1:11" x14ac:dyDescent="0.25">
      <c r="A32" s="12"/>
      <c r="B32" s="12"/>
      <c r="C32" s="12"/>
      <c r="D32" s="13" t="s">
        <v>39</v>
      </c>
      <c r="E32" s="12"/>
      <c r="F32" s="12"/>
      <c r="G32" s="14">
        <f>SUM(G3:G31)</f>
        <v>184</v>
      </c>
      <c r="H32" s="12"/>
      <c r="I32" s="14">
        <f>SUM(I3:I31)</f>
        <v>37621711.989999995</v>
      </c>
      <c r="J32" s="12"/>
      <c r="K32" s="12"/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2025-09-13T07:46:02Z</dcterms:modified>
</cp:coreProperties>
</file>